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<sst xmlns="http://schemas.openxmlformats.org/spreadsheetml/2006/main" count="96" uniqueCount="26">
  <si>
    <t>TERTİP</t>
  </si>
  <si>
    <t>KBÖ</t>
  </si>
  <si>
    <t>TOPLAM ÖDENEK</t>
  </si>
  <si>
    <t>TOPLAM</t>
  </si>
  <si>
    <t>98.900.9002.1900-0410.0004-02-01.01</t>
  </si>
  <si>
    <t>98</t>
  </si>
  <si>
    <t>900</t>
  </si>
  <si>
    <t>9002</t>
  </si>
  <si>
    <t>1900</t>
  </si>
  <si>
    <t>0410</t>
  </si>
  <si>
    <t>0004</t>
  </si>
  <si>
    <t>02</t>
  </si>
  <si>
    <t>01</t>
  </si>
  <si>
    <t>98.900.9002.1900-0410.0004-02-02.01</t>
  </si>
  <si>
    <t>98.900.9002.1900-0410.0004-02-03.02</t>
  </si>
  <si>
    <t>03</t>
  </si>
  <si>
    <t>98.900.9002.1900-0410.0004-02-03.03.10</t>
  </si>
  <si>
    <t>10</t>
  </si>
  <si>
    <t>98.900.9002.1900-0410.0004-02-03.03.20</t>
  </si>
  <si>
    <t>20</t>
  </si>
  <si>
    <t>98.900.9002.1900-0410.0004-02-03.05</t>
  </si>
  <si>
    <t>05</t>
  </si>
  <si>
    <t>98.900.9002.1900-0410.0004-02-05.01</t>
  </si>
  <si>
    <t>98.900.9002.1900-0410.0004-02-05.03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</si>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</sst>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vertical="center"/>
    </xf>
    <xf numFmtId="0" fontId="22" fillId="0" borderId="14" xfId="85" applyFont="1" applyBorder="1" applyAlignment="1">
      <alignment horizontal="center" vertical="center" wrapText="1"/>
      <protection/>
    </xf>
  </cellXfs>
  <cellStyles count="10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Açıklama Metni" xfId="69"/>
    <cellStyle name="Ana Başlık" xfId="70"/>
    <cellStyle name="Bağlı Hücre" xfId="71"/>
    <cellStyle name="Başlık 1" xfId="72"/>
    <cellStyle name="Başlık 2" xfId="73"/>
    <cellStyle name="Başlık 3" xfId="74"/>
    <cellStyle name="Başlık 4" xfId="75"/>
    <cellStyle name="Comma [0]" xfId="76"/>
    <cellStyle name="Çıkış" xfId="77"/>
    <cellStyle name="Giriş" xfId="78"/>
    <cellStyle name="Hesaplama" xfId="79"/>
    <cellStyle name="İşaretli Hücre" xfId="80"/>
    <cellStyle name="İşaretli Hücre 2" xfId="81"/>
    <cellStyle name="İşaretli Hücre 3" xfId="82"/>
    <cellStyle name="İyi" xfId="83"/>
    <cellStyle name="Kötü" xfId="84"/>
    <cellStyle name="Normal 2" xfId="85"/>
    <cellStyle name="Normal 3" xfId="86"/>
    <cellStyle name="Not" xfId="87"/>
    <cellStyle name="Not 2" xfId="88"/>
    <cellStyle name="Not 3" xfId="89"/>
    <cellStyle name="Nötr" xfId="90"/>
    <cellStyle name="Currency" xfId="91"/>
    <cellStyle name="Currency [0]" xfId="92"/>
    <cellStyle name="Toplam" xfId="93"/>
    <cellStyle name="Toplam 2" xfId="94"/>
    <cellStyle name="Toplam 3" xfId="95"/>
    <cellStyle name="Uyarı Metni" xfId="96"/>
    <cellStyle name="Uyarı Metni 2" xfId="97"/>
    <cellStyle name="Uyarı Metni 3" xfId="98"/>
    <cellStyle name="Comma" xfId="99"/>
    <cellStyle name="Vurgu1" xfId="100"/>
    <cellStyle name="Vurgu1 2" xfId="101"/>
    <cellStyle name="Vurgu1 3" xfId="102"/>
    <cellStyle name="Vurgu2" xfId="103"/>
    <cellStyle name="Vurgu2 2" xfId="104"/>
    <cellStyle name="Vurgu2 3" xfId="105"/>
    <cellStyle name="Vurgu3" xfId="106"/>
    <cellStyle name="Vurgu3 2" xfId="107"/>
    <cellStyle name="Vurgu3 3" xfId="108"/>
    <cellStyle name="Vurgu4" xfId="109"/>
    <cellStyle name="Vurgu4 2" xfId="110"/>
    <cellStyle name="Vurgu4 3" xfId="111"/>
    <cellStyle name="Vurgu5" xfId="112"/>
    <cellStyle name="Vurgu5 2" xfId="113"/>
    <cellStyle name="Vurgu5 3" xfId="114"/>
    <cellStyle name="Vurgu6" xfId="115"/>
    <cellStyle name="Vurgu6 2" xfId="116"/>
    <cellStyle name="Vurgu6 3" xfId="117"/>
    <cellStyle name="Percen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2"/>
  <sheetViews>
    <sheetView tabSelected="1" zoomScale="70" zoomScaleNormal="70" zoomScalePageLayoutView="0" workbookViewId="0" topLeftCell="A9">
      <selection activeCell="F14" sqref="F14"/>
    </sheetView>
  </sheetViews>
  <sheetFormatPr defaultColWidth="9.140625" defaultRowHeight="12.75"/>
  <cols>
    <col min="1" max="1" width="29.28125" style="1" customWidth="1"/>
    <col min="2" max="4" width="15.7109375" style="1" customWidth="1"/>
    <col min="5" max="5" width="14.281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8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9"/>
    </row>
    <row r="10" spans="1:5" ht="17.25" customHeight="1">
      <c r="A10" s="10"/>
      <c r="B10" s="10"/>
      <c r="C10" s="10"/>
      <c r="D10" s="10"/>
      <c r="E10" s="10"/>
    </row>
    <row r="11" spans="1:5" ht="16.5" customHeight="1">
      <c r="A11" s="11"/>
      <c r="B11" s="11"/>
      <c r="C11" s="11"/>
      <c r="D11" s="11"/>
      <c r="E11" s="11"/>
    </row>
    <row r="12" spans="1:5" ht="16.5" customHeight="1" thickBot="1">
      <c r="A12" s="12"/>
      <c r="B12" s="12"/>
      <c r="C12" s="12"/>
      <c r="D12" s="12"/>
      <c r="E12" s="12"/>
    </row>
    <row r="13" spans="1:5" ht="50.25" customHeight="1" thickBot="1">
      <c r="A13" s="14" t="s">
        <v>0</v>
      </c>
      <c r="B13" s="13" t="s">
        <v>1</v>
      </c>
      <c r="C13" s="13" t="s">
        <v>2</v>
      </c>
      <c r="D13" s="13" t="s">
        <v>24</v>
      </c>
      <c r="E13" s="17" t="s">
        <v>25</v>
      </c>
    </row>
    <row r="14" spans="1:64" ht="31.5" customHeight="1">
      <c r="A14" s="2" t="s">
        <v>4</v>
      </c>
      <c r="B14" s="3">
        <v>5294000</v>
      </c>
      <c r="C14" s="3">
        <v>7194000</v>
      </c>
      <c r="D14" s="3">
        <v>7193535.87</v>
      </c>
      <c r="E14" s="3">
        <f>D14/C14*100</f>
        <v>99.9935483736447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2" t="s">
        <v>13</v>
      </c>
      <c r="B15" s="3">
        <v>947000</v>
      </c>
      <c r="C15" s="3">
        <v>1097000</v>
      </c>
      <c r="D15" s="3">
        <v>1096131.54</v>
      </c>
      <c r="E15" s="3">
        <f aca="true" t="shared" si="0" ref="E15:E22">D15/C15*100</f>
        <v>99.92083318140384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11</v>
      </c>
      <c r="BL15" s="1" t="s">
        <v>12</v>
      </c>
    </row>
    <row r="16" spans="1:64" ht="31.5" customHeight="1">
      <c r="A16" s="2" t="s">
        <v>14</v>
      </c>
      <c r="B16" s="3">
        <v>2000</v>
      </c>
      <c r="C16" s="3">
        <v>2000</v>
      </c>
      <c r="D16" s="3">
        <v>0</v>
      </c>
      <c r="E16" s="3">
        <f t="shared" si="0"/>
        <v>0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15</v>
      </c>
      <c r="BL16" s="1" t="s">
        <v>11</v>
      </c>
    </row>
    <row r="17" spans="1:65" ht="31.5" customHeight="1">
      <c r="A17" s="2" t="s">
        <v>16</v>
      </c>
      <c r="B17" s="3">
        <v>15000</v>
      </c>
      <c r="C17" s="3">
        <v>15000</v>
      </c>
      <c r="D17" s="3">
        <v>0</v>
      </c>
      <c r="E17" s="3">
        <f t="shared" si="0"/>
        <v>0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15</v>
      </c>
      <c r="BL17" s="1" t="s">
        <v>15</v>
      </c>
      <c r="BM17" s="1" t="s">
        <v>17</v>
      </c>
    </row>
    <row r="18" spans="1:65" ht="31.5" customHeight="1">
      <c r="A18" s="2" t="s">
        <v>18</v>
      </c>
      <c r="B18" s="3">
        <v>9000</v>
      </c>
      <c r="C18" s="3">
        <v>9000</v>
      </c>
      <c r="D18" s="3">
        <v>0</v>
      </c>
      <c r="E18" s="3">
        <f t="shared" si="0"/>
        <v>0</v>
      </c>
      <c r="BC18" s="1" t="s">
        <v>18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15</v>
      </c>
      <c r="BL18" s="1" t="s">
        <v>15</v>
      </c>
      <c r="BM18" s="1" t="s">
        <v>19</v>
      </c>
    </row>
    <row r="19" spans="1:64" ht="31.5" customHeight="1">
      <c r="A19" s="2" t="s">
        <v>20</v>
      </c>
      <c r="B19" s="3">
        <v>9000</v>
      </c>
      <c r="C19" s="3">
        <v>9000</v>
      </c>
      <c r="D19" s="3">
        <v>0</v>
      </c>
      <c r="E19" s="3">
        <f t="shared" si="0"/>
        <v>0</v>
      </c>
      <c r="BC19" s="1" t="s">
        <v>20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15</v>
      </c>
      <c r="BL19" s="1" t="s">
        <v>21</v>
      </c>
    </row>
    <row r="20" spans="1:64" ht="31.5" customHeight="1">
      <c r="A20" s="2" t="s">
        <v>22</v>
      </c>
      <c r="B20" s="3">
        <v>43343000</v>
      </c>
      <c r="C20" s="3">
        <v>86286000</v>
      </c>
      <c r="D20" s="3">
        <v>86243605.02</v>
      </c>
      <c r="E20" s="3">
        <f t="shared" si="0"/>
        <v>99.95086690772547</v>
      </c>
      <c r="BC20" s="1" t="s">
        <v>22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21</v>
      </c>
      <c r="BL20" s="1" t="s">
        <v>12</v>
      </c>
    </row>
    <row r="21" spans="1:64" ht="31.5" customHeight="1" thickBot="1">
      <c r="A21" s="2" t="s">
        <v>23</v>
      </c>
      <c r="B21" s="3">
        <v>12000</v>
      </c>
      <c r="C21" s="3">
        <v>21000</v>
      </c>
      <c r="D21" s="3">
        <v>12100</v>
      </c>
      <c r="E21" s="3">
        <f t="shared" si="0"/>
        <v>57.61904761904761</v>
      </c>
      <c r="BC21" s="1" t="s">
        <v>23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21</v>
      </c>
      <c r="BL21" s="1" t="s">
        <v>15</v>
      </c>
    </row>
    <row r="22" spans="1:5" ht="24.75" customHeight="1" thickBot="1">
      <c r="A22" s="16" t="s">
        <v>3</v>
      </c>
      <c r="B22" s="7">
        <v>49631000</v>
      </c>
      <c r="C22" s="7">
        <v>94633000</v>
      </c>
      <c r="D22" s="7">
        <v>94545372.42999999</v>
      </c>
      <c r="E22" s="7">
        <f t="shared" si="0"/>
        <v>99.90740273477539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2023-12-27T12:05:23Z</cp:lastPrinted>
  <dcterms:created xsi:type="dcterms:W3CDTF">2020-12-14T07:31:19Z</dcterms:created>
  <dcterms:modified xsi:type="dcterms:W3CDTF">2023-12-27T12:05:53Z</dcterms:modified>
  <cp:category/>
  <cp:version/>
  <cp:contentType/>
  <cp:contentStatus/>
</cp:coreProperties>
</file>